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85"/>
  </bookViews>
  <sheets>
    <sheet name="Water Project" sheetId="15" r:id="rId1"/>
  </sheets>
  <calcPr calcId="152511"/>
</workbook>
</file>

<file path=xl/calcChain.xml><?xml version="1.0" encoding="utf-8"?>
<calcChain xmlns="http://schemas.openxmlformats.org/spreadsheetml/2006/main">
  <c r="L10" i="15" l="1"/>
  <c r="L13" i="15" s="1"/>
  <c r="I10" i="15"/>
  <c r="AB11" i="15"/>
</calcChain>
</file>

<file path=xl/sharedStrings.xml><?xml version="1.0" encoding="utf-8"?>
<sst xmlns="http://schemas.openxmlformats.org/spreadsheetml/2006/main" count="47" uniqueCount="44">
  <si>
    <t>C</t>
  </si>
  <si>
    <t>D</t>
  </si>
  <si>
    <t>E</t>
  </si>
  <si>
    <t>F</t>
  </si>
  <si>
    <t>G</t>
  </si>
  <si>
    <t>Sector</t>
  </si>
  <si>
    <t>A</t>
  </si>
  <si>
    <t>B</t>
  </si>
  <si>
    <t>Implementing Agency</t>
  </si>
  <si>
    <t>Name of the Contractor/ Society</t>
  </si>
  <si>
    <t>Remarks</t>
  </si>
  <si>
    <t>Financial</t>
  </si>
  <si>
    <t>WS</t>
  </si>
  <si>
    <t>B1</t>
  </si>
  <si>
    <t>B2</t>
  </si>
  <si>
    <t>B3</t>
  </si>
  <si>
    <t>B4</t>
  </si>
  <si>
    <t>√</t>
  </si>
  <si>
    <t>Annexure D</t>
  </si>
  <si>
    <t>project No</t>
  </si>
  <si>
    <t>No</t>
  </si>
  <si>
    <t>Name of the Project</t>
  </si>
  <si>
    <t xml:space="preserve">Electorate </t>
  </si>
  <si>
    <t>DS Division</t>
  </si>
  <si>
    <t>GN Division</t>
  </si>
  <si>
    <t>Length(k.m/m.)/ Area (/sq.m.)</t>
  </si>
  <si>
    <t>Approved Amount       (Rs, Mn.)</t>
  </si>
  <si>
    <t>Progress</t>
  </si>
  <si>
    <t>No. of Beneficiaries</t>
  </si>
  <si>
    <t>Physical **</t>
  </si>
  <si>
    <t>Expenditure (Rs. Mn.)</t>
  </si>
  <si>
    <t xml:space="preserve">% </t>
  </si>
  <si>
    <t>834 A Bellana East</t>
  </si>
  <si>
    <t>834 D Yakupitiya</t>
  </si>
  <si>
    <t>Total</t>
  </si>
  <si>
    <t>36085 006</t>
  </si>
  <si>
    <t>36105 015</t>
  </si>
  <si>
    <t>Padesiya Sabawa Palindanuwara</t>
  </si>
  <si>
    <t xml:space="preserve">Development of Haldola Water Project
</t>
  </si>
  <si>
    <t xml:space="preserve">Development of Mawathawatta Water Project up to Yakupitiya
</t>
  </si>
  <si>
    <t xml:space="preserve">                           "Sapiri Gamak" Peoples's partticipatory Rural Development Programme - 2020</t>
  </si>
  <si>
    <t>District : Kalutara -        DS Division -Palindanuwaara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</si>
  <si>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</si>
  <si>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Monthly Physical and Financial Progress as at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</si>
</sst>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Iskoola Pot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8"/>
      <name val="Book Antiqua"/>
      <family val="1"/>
    </font>
    <font>
      <sz val="14"/>
      <color theme="1"/>
      <name val="Calibri"/>
      <family val="2"/>
      <scheme val="minor"/>
    </font>
    <font>
      <sz val="11"/>
      <color theme="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/>
    <xf numFmtId="0" fontId="9" fillId="0" borderId="8" xfId="0" applyFont="1" applyBorder="1" applyAlignment="1"/>
    <xf numFmtId="0" fontId="6" fillId="0" borderId="8" xfId="0" applyFont="1" applyFill="1" applyBorder="1" applyAlignment="1"/>
    <xf numFmtId="0" fontId="6" fillId="0" borderId="0" xfId="0" applyFont="1" applyBorder="1" applyAlignment="1"/>
    <xf numFmtId="0" fontId="12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2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64" fontId="15" fillId="0" borderId="0" xfId="1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wrapText="1"/>
    </xf>
    <xf numFmtId="164" fontId="0" fillId="0" borderId="0" xfId="1" applyNumberFormat="1" applyFont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0" xfId="0" applyFont="1" applyFill="1" applyBorder="1"/>
    <xf numFmtId="0" fontId="15" fillId="0" borderId="0" xfId="0" applyFont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6" fillId="2" borderId="8" xfId="0" applyFont="1" applyFill="1" applyBorder="1" applyAlignment="1"/>
    <xf numFmtId="0" fontId="2" fillId="2" borderId="1" xfId="0" applyFont="1" applyFill="1" applyBorder="1"/>
    <xf numFmtId="0" fontId="0" fillId="2" borderId="0" xfId="0" applyFill="1"/>
    <xf numFmtId="0" fontId="2" fillId="2" borderId="0" xfId="0" applyFont="1" applyFill="1" applyBorder="1"/>
    <xf numFmtId="0" fontId="3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43" fontId="2" fillId="2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3" fontId="1" fillId="0" borderId="0" xfId="1" applyFont="1" applyBorder="1"/>
    <xf numFmtId="43" fontId="17" fillId="0" borderId="0" xfId="1" applyFont="1" applyBorder="1"/>
    <xf numFmtId="43" fontId="15" fillId="0" borderId="0" xfId="1" applyFont="1" applyBorder="1" applyAlignment="1">
      <alignment horizontal="right" vertical="center"/>
    </xf>
    <xf numFmtId="0" fontId="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0" xfId="0" applyNumberFormat="1"/>
    <xf numFmtId="0" fontId="7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right" vertical="center" wrapText="1"/>
    </xf>
    <xf numFmtId="164" fontId="12" fillId="2" borderId="4" xfId="1" applyNumberFormat="1" applyFont="1" applyFill="1" applyBorder="1" applyAlignment="1">
      <alignment horizontal="right" vertical="center" wrapText="1"/>
    </xf>
    <xf numFmtId="164" fontId="12" fillId="2" borderId="3" xfId="1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0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textRotation="90"/>
    </xf>
    <xf numFmtId="0" fontId="13" fillId="2" borderId="4" xfId="0" applyFont="1" applyFill="1" applyBorder="1" applyAlignment="1">
      <alignment horizontal="center" vertical="center" textRotation="90"/>
    </xf>
    <xf numFmtId="0" fontId="13" fillId="2" borderId="3" xfId="0" applyFont="1" applyFill="1" applyBorder="1" applyAlignment="1">
      <alignment horizontal="center" vertical="center" textRotation="90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1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2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3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4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4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152400</xdr:colOff>
      <xdr:row>9</xdr:row>
      <xdr:rowOff>152400</xdr:rowOff>
    </xdr:to>
    <xdr:sp macro="" textlink="">
      <xdr:nvSpPr>
        <xdr:cNvPr id="4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A4" workbookViewId="0">
      <selection activeCell="I10" sqref="I10"/>
    </sheetView>
  </sheetViews>
  <sheetFormatPr defaultRowHeight="15" x14ac:dyDescent="0.25"/>
  <cols>
    <col min="1" max="1" width="6.140625" style="5" customWidth="1"/>
    <col min="2" max="2" width="4.7109375" style="4" customWidth="1"/>
    <col min="3" max="3" width="25.140625" style="2" customWidth="1"/>
    <col min="4" max="4" width="3.140625" customWidth="1"/>
    <col min="5" max="5" width="2.5703125" customWidth="1"/>
    <col min="6" max="6" width="13.42578125" style="2" customWidth="1"/>
    <col min="7" max="7" width="3.5703125" style="3" customWidth="1"/>
    <col min="8" max="8" width="9" style="3" customWidth="1"/>
    <col min="9" max="9" width="7.5703125" style="28" customWidth="1"/>
    <col min="10" max="10" width="3.85546875" style="3" customWidth="1"/>
    <col min="11" max="11" width="10.28515625" customWidth="1"/>
    <col min="12" max="12" width="14.85546875" customWidth="1"/>
    <col min="13" max="13" width="2.7109375" style="30" customWidth="1"/>
    <col min="14" max="14" width="3.7109375" style="30" customWidth="1"/>
    <col min="15" max="15" width="3.140625" style="40" customWidth="1"/>
    <col min="16" max="16" width="2.5703125" style="40" customWidth="1"/>
    <col min="17" max="17" width="2.7109375" customWidth="1"/>
    <col min="18" max="18" width="3.42578125" customWidth="1"/>
    <col min="19" max="19" width="2.85546875" customWidth="1"/>
    <col min="20" max="20" width="2.7109375" customWidth="1"/>
    <col min="21" max="21" width="2.5703125" customWidth="1"/>
    <col min="22" max="22" width="2.42578125" customWidth="1"/>
    <col min="23" max="23" width="3.42578125" customWidth="1"/>
    <col min="24" max="24" width="6.85546875" customWidth="1"/>
    <col min="25" max="25" width="3.85546875" customWidth="1"/>
    <col min="28" max="28" width="28" customWidth="1"/>
  </cols>
  <sheetData>
    <row r="1" spans="1:28" ht="18.75" x14ac:dyDescent="0.3">
      <c r="B1" s="85" t="s">
        <v>40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 t="s">
        <v>18</v>
      </c>
      <c r="T1" s="86"/>
      <c r="U1" s="86"/>
      <c r="V1" s="86"/>
      <c r="W1" s="86"/>
      <c r="X1" s="86"/>
      <c r="Y1" s="86"/>
    </row>
    <row r="2" spans="1:28" ht="18.75" x14ac:dyDescent="0.3">
      <c r="B2" s="85" t="s">
        <v>43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56"/>
      <c r="Y2" s="6"/>
    </row>
    <row r="3" spans="1:28" ht="15.75" x14ac:dyDescent="0.25">
      <c r="A3" s="87" t="s">
        <v>41</v>
      </c>
      <c r="B3" s="87"/>
      <c r="C3" s="87"/>
      <c r="D3" s="87"/>
      <c r="E3" s="87"/>
      <c r="F3" s="87"/>
      <c r="G3" s="7"/>
      <c r="H3" s="7"/>
      <c r="I3" s="8"/>
      <c r="J3" s="7"/>
      <c r="K3" s="9"/>
      <c r="L3" s="10"/>
      <c r="M3" s="11"/>
      <c r="N3" s="11"/>
      <c r="O3" s="38"/>
      <c r="P3" s="38"/>
      <c r="Q3" s="9"/>
      <c r="R3" s="9"/>
      <c r="S3" s="9"/>
      <c r="T3" s="9"/>
      <c r="U3" s="9"/>
      <c r="V3" s="9"/>
      <c r="W3" s="9"/>
      <c r="X3" s="12"/>
      <c r="Y3" s="6"/>
    </row>
    <row r="4" spans="1:28" x14ac:dyDescent="0.25">
      <c r="A4" s="88" t="s">
        <v>19</v>
      </c>
      <c r="B4" s="63" t="s">
        <v>20</v>
      </c>
      <c r="C4" s="63" t="s">
        <v>21</v>
      </c>
      <c r="D4" s="89" t="s">
        <v>22</v>
      </c>
      <c r="E4" s="89" t="s">
        <v>23</v>
      </c>
      <c r="F4" s="63" t="s">
        <v>24</v>
      </c>
      <c r="G4" s="60" t="s">
        <v>5</v>
      </c>
      <c r="H4" s="63" t="s">
        <v>25</v>
      </c>
      <c r="I4" s="66" t="s">
        <v>26</v>
      </c>
      <c r="J4" s="69" t="s">
        <v>8</v>
      </c>
      <c r="K4" s="63" t="s">
        <v>9</v>
      </c>
      <c r="L4" s="75" t="s">
        <v>27</v>
      </c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57" t="s">
        <v>28</v>
      </c>
      <c r="Y4" s="92" t="s">
        <v>10</v>
      </c>
      <c r="AA4" s="34"/>
    </row>
    <row r="5" spans="1:28" ht="15.75" x14ac:dyDescent="0.25">
      <c r="A5" s="88"/>
      <c r="B5" s="64"/>
      <c r="C5" s="64"/>
      <c r="D5" s="90"/>
      <c r="E5" s="90"/>
      <c r="F5" s="64"/>
      <c r="G5" s="61"/>
      <c r="H5" s="64"/>
      <c r="I5" s="67"/>
      <c r="J5" s="70"/>
      <c r="K5" s="64"/>
      <c r="L5" s="75" t="s">
        <v>11</v>
      </c>
      <c r="M5" s="75"/>
      <c r="N5" s="95" t="s">
        <v>29</v>
      </c>
      <c r="O5" s="96"/>
      <c r="P5" s="96"/>
      <c r="Q5" s="96"/>
      <c r="R5" s="96"/>
      <c r="S5" s="96"/>
      <c r="T5" s="96"/>
      <c r="U5" s="96"/>
      <c r="V5" s="96"/>
      <c r="W5" s="97"/>
      <c r="X5" s="58"/>
      <c r="Y5" s="93"/>
      <c r="AA5" s="45"/>
    </row>
    <row r="6" spans="1:28" x14ac:dyDescent="0.25">
      <c r="A6" s="88"/>
      <c r="B6" s="64"/>
      <c r="C6" s="64"/>
      <c r="D6" s="90"/>
      <c r="E6" s="90"/>
      <c r="F6" s="64"/>
      <c r="G6" s="61"/>
      <c r="H6" s="64"/>
      <c r="I6" s="67"/>
      <c r="J6" s="70"/>
      <c r="K6" s="64"/>
      <c r="L6" s="98" t="s">
        <v>30</v>
      </c>
      <c r="M6" s="76" t="s">
        <v>31</v>
      </c>
      <c r="N6" s="83" t="s">
        <v>6</v>
      </c>
      <c r="O6" s="72" t="s">
        <v>7</v>
      </c>
      <c r="P6" s="73"/>
      <c r="Q6" s="73"/>
      <c r="R6" s="74"/>
      <c r="S6" s="63" t="s">
        <v>0</v>
      </c>
      <c r="T6" s="63" t="s">
        <v>1</v>
      </c>
      <c r="U6" s="63" t="s">
        <v>2</v>
      </c>
      <c r="V6" s="63" t="s">
        <v>3</v>
      </c>
      <c r="W6" s="63" t="s">
        <v>4</v>
      </c>
      <c r="X6" s="58"/>
      <c r="Y6" s="93"/>
      <c r="AA6" s="34"/>
    </row>
    <row r="7" spans="1:28" x14ac:dyDescent="0.25">
      <c r="A7" s="88"/>
      <c r="B7" s="65"/>
      <c r="C7" s="65"/>
      <c r="D7" s="91"/>
      <c r="E7" s="91"/>
      <c r="F7" s="65"/>
      <c r="G7" s="62"/>
      <c r="H7" s="65"/>
      <c r="I7" s="68"/>
      <c r="J7" s="71"/>
      <c r="K7" s="65"/>
      <c r="L7" s="99"/>
      <c r="M7" s="77"/>
      <c r="N7" s="84"/>
      <c r="O7" s="13" t="s">
        <v>13</v>
      </c>
      <c r="P7" s="13" t="s">
        <v>14</v>
      </c>
      <c r="Q7" s="13" t="s">
        <v>15</v>
      </c>
      <c r="R7" s="13" t="s">
        <v>16</v>
      </c>
      <c r="S7" s="65"/>
      <c r="T7" s="65"/>
      <c r="U7" s="65"/>
      <c r="V7" s="65"/>
      <c r="W7" s="65"/>
      <c r="X7" s="59"/>
      <c r="Y7" s="94"/>
      <c r="AA7" s="34"/>
    </row>
    <row r="8" spans="1:28" ht="48.75" x14ac:dyDescent="0.25">
      <c r="A8" s="14" t="s">
        <v>35</v>
      </c>
      <c r="B8" s="43">
        <v>1</v>
      </c>
      <c r="C8" s="52" t="s">
        <v>38</v>
      </c>
      <c r="D8" s="78"/>
      <c r="E8" s="79"/>
      <c r="F8" s="15" t="s">
        <v>32</v>
      </c>
      <c r="G8" s="42" t="s">
        <v>12</v>
      </c>
      <c r="H8" s="16"/>
      <c r="I8" s="17">
        <v>1</v>
      </c>
      <c r="J8" s="80"/>
      <c r="K8" s="44" t="s">
        <v>37</v>
      </c>
      <c r="L8" s="47"/>
      <c r="M8" s="19"/>
      <c r="N8" s="54"/>
      <c r="O8" s="21"/>
      <c r="P8" s="21"/>
      <c r="Q8" s="21"/>
      <c r="R8" s="53" t="s">
        <v>17</v>
      </c>
      <c r="S8" s="21"/>
      <c r="T8" s="21"/>
      <c r="U8" s="21"/>
      <c r="V8" s="21"/>
      <c r="W8" s="54"/>
      <c r="X8" s="18">
        <v>30</v>
      </c>
      <c r="Y8" s="18"/>
      <c r="AA8" s="34"/>
    </row>
    <row r="9" spans="1:28" ht="60" x14ac:dyDescent="0.25">
      <c r="A9" s="14" t="s">
        <v>36</v>
      </c>
      <c r="B9" s="43">
        <v>2</v>
      </c>
      <c r="C9" s="52" t="s">
        <v>39</v>
      </c>
      <c r="D9" s="78"/>
      <c r="E9" s="79"/>
      <c r="F9" s="1" t="s">
        <v>33</v>
      </c>
      <c r="G9" s="42" t="s">
        <v>12</v>
      </c>
      <c r="H9" s="16"/>
      <c r="I9" s="22">
        <v>0.5</v>
      </c>
      <c r="J9" s="80"/>
      <c r="K9" s="44" t="s">
        <v>37</v>
      </c>
      <c r="L9" s="47"/>
      <c r="M9" s="19"/>
      <c r="N9" s="54"/>
      <c r="O9" s="21"/>
      <c r="P9" s="21"/>
      <c r="Q9" s="21"/>
      <c r="R9" s="53" t="s">
        <v>17</v>
      </c>
      <c r="S9" s="21"/>
      <c r="T9" s="21"/>
      <c r="U9" s="21"/>
      <c r="V9" s="21"/>
      <c r="W9" s="54"/>
      <c r="X9" s="18">
        <v>120</v>
      </c>
      <c r="Y9" s="18"/>
      <c r="AA9" s="46"/>
    </row>
    <row r="10" spans="1:28" ht="45" customHeight="1" x14ac:dyDescent="0.25">
      <c r="A10" s="20"/>
      <c r="B10" s="81" t="s">
        <v>34</v>
      </c>
      <c r="C10" s="82"/>
      <c r="D10" s="18"/>
      <c r="E10" s="19"/>
      <c r="F10" s="1"/>
      <c r="G10" s="16"/>
      <c r="H10" s="16"/>
      <c r="I10" s="22">
        <f>SUM(I8:I9)</f>
        <v>1.5</v>
      </c>
      <c r="J10" s="16"/>
      <c r="K10" s="18"/>
      <c r="L10" s="48">
        <f>SUM(L8:L9)</f>
        <v>0</v>
      </c>
      <c r="M10" s="19"/>
      <c r="N10" s="19"/>
      <c r="O10" s="39"/>
      <c r="P10" s="39"/>
      <c r="Q10" s="18"/>
      <c r="R10" s="18"/>
      <c r="S10" s="23"/>
      <c r="T10" s="18"/>
      <c r="U10" s="18"/>
      <c r="V10" s="18"/>
      <c r="W10" s="18"/>
      <c r="X10" s="18"/>
      <c r="Y10" s="18"/>
    </row>
    <row r="11" spans="1:28" ht="45" customHeight="1" x14ac:dyDescent="0.3">
      <c r="I11" s="24"/>
      <c r="J11" s="25"/>
      <c r="K11" s="26"/>
      <c r="L11" s="32"/>
      <c r="M11" s="31"/>
      <c r="N11" s="35"/>
      <c r="O11" s="41"/>
      <c r="P11" s="41"/>
      <c r="Q11" s="36"/>
      <c r="R11" s="36"/>
      <c r="S11" s="37"/>
      <c r="T11" s="36"/>
      <c r="U11" s="36"/>
      <c r="V11" s="36"/>
      <c r="W11" s="36"/>
      <c r="X11" s="32"/>
      <c r="Y11" s="26"/>
      <c r="Z11" s="26"/>
      <c r="AB11" s="50">
        <f>SUM(AB10:AB10)</f>
        <v>0</v>
      </c>
    </row>
    <row r="12" spans="1:28" ht="45" customHeight="1" x14ac:dyDescent="0.25">
      <c r="A12" s="27"/>
      <c r="B12" s="2"/>
      <c r="C12"/>
      <c r="J12" s="29"/>
      <c r="L12" s="49"/>
      <c r="M12" s="33"/>
      <c r="N12" s="35"/>
      <c r="O12" s="41"/>
      <c r="P12" s="41"/>
      <c r="Q12" s="36"/>
      <c r="R12" s="36"/>
      <c r="S12" s="37"/>
      <c r="T12" s="36"/>
      <c r="U12" s="36"/>
      <c r="V12" s="36"/>
      <c r="W12" s="36"/>
      <c r="X12" s="34"/>
      <c r="AB12" s="51"/>
    </row>
    <row r="13" spans="1:28" ht="45" customHeight="1" x14ac:dyDescent="0.25">
      <c r="A13" s="27"/>
      <c r="B13" s="2"/>
      <c r="C13"/>
      <c r="L13" s="55">
        <f>+L12-L10</f>
        <v>0</v>
      </c>
      <c r="M13" s="33"/>
      <c r="N13" s="35"/>
      <c r="O13" s="41"/>
      <c r="P13" s="41"/>
      <c r="Q13" s="36"/>
      <c r="R13" s="36"/>
      <c r="S13" s="37"/>
      <c r="T13" s="36"/>
      <c r="U13" s="36"/>
      <c r="V13" s="36"/>
      <c r="W13" s="36"/>
      <c r="X13" s="34"/>
    </row>
    <row r="20" spans="6:6" x14ac:dyDescent="0.25">
      <c r="F20" s="2" t="s">
        <v>42</v>
      </c>
    </row>
  </sheetData>
  <mergeCells count="33">
    <mergeCell ref="D8:D9"/>
    <mergeCell ref="E8:E9"/>
    <mergeCell ref="J8:J9"/>
    <mergeCell ref="B10:C10"/>
    <mergeCell ref="X4:X7"/>
    <mergeCell ref="G4:G7"/>
    <mergeCell ref="H4:H7"/>
    <mergeCell ref="I4:I7"/>
    <mergeCell ref="J4:J7"/>
    <mergeCell ref="K4:K7"/>
    <mergeCell ref="O6:R6"/>
    <mergeCell ref="S6:S7"/>
    <mergeCell ref="T6:T7"/>
    <mergeCell ref="L4:W4"/>
    <mergeCell ref="U6:U7"/>
    <mergeCell ref="V6:V7"/>
    <mergeCell ref="W6:W7"/>
    <mergeCell ref="B1:R1"/>
    <mergeCell ref="S1:Y1"/>
    <mergeCell ref="B2:W2"/>
    <mergeCell ref="A3:F3"/>
    <mergeCell ref="A4:A7"/>
    <mergeCell ref="B4:B7"/>
    <mergeCell ref="C4:C7"/>
    <mergeCell ref="D4:D7"/>
    <mergeCell ref="E4:E7"/>
    <mergeCell ref="F4:F7"/>
    <mergeCell ref="Y4:Y7"/>
    <mergeCell ref="L5:M5"/>
    <mergeCell ref="N5:W5"/>
    <mergeCell ref="L6:L7"/>
    <mergeCell ref="M6:M7"/>
    <mergeCell ref="N6:N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Project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2020-07-14T10:38:18Z</dcterms:modified>
</cp:coreProperties>
</file>